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group-my.sharepoint.com/personal/ervin_nomme_go_ee/Documents/Documents/ERIKOMMERTSLIINIVEDU/MAARJA-MAGDALEENA Põhikool/2023-2025/"/>
    </mc:Choice>
  </mc:AlternateContent>
  <xr:revisionPtr revIDLastSave="66" documentId="8_{3A385179-4C3F-4FFE-B2C8-D507D80E11EC}" xr6:coauthVersionLast="47" xr6:coauthVersionMax="47" xr10:uidLastSave="{531B27C2-E659-4828-8484-9B58DB6058A9}"/>
  <bookViews>
    <workbookView xWindow="-108" yWindow="-108" windowWidth="30936" windowHeight="16896" activeTab="1" xr2:uid="{00000000-000D-0000-FFFF-FFFF00000000}"/>
  </bookViews>
  <sheets>
    <sheet name="HOMMIK" sheetId="32" r:id="rId1"/>
    <sheet name="ÕHTU" sheetId="3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3" l="1"/>
  <c r="D17" i="33" s="1"/>
  <c r="D18" i="33" s="1"/>
  <c r="D19" i="33" s="1"/>
  <c r="D20" i="33" s="1"/>
  <c r="D21" i="33" s="1"/>
  <c r="D22" i="33" s="1"/>
  <c r="D23" i="33" s="1"/>
  <c r="D24" i="33" s="1"/>
  <c r="D25" i="33" s="1"/>
  <c r="D26" i="33" s="1"/>
  <c r="D27" i="33" s="1"/>
  <c r="D28" i="33" s="1"/>
  <c r="C15" i="32" l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  <c r="C26" i="32" s="1"/>
</calcChain>
</file>

<file path=xl/sharedStrings.xml><?xml version="1.0" encoding="utf-8"?>
<sst xmlns="http://schemas.openxmlformats.org/spreadsheetml/2006/main" count="131" uniqueCount="57">
  <si>
    <t>SÕIDUPLAAN</t>
  </si>
  <si>
    <t>Väljumise kellaaeg</t>
  </si>
  <si>
    <t>Liini pikkus (km)</t>
  </si>
  <si>
    <t>Peatuste vahe (km)</t>
  </si>
  <si>
    <t>Peatus</t>
  </si>
  <si>
    <t>Asukoht</t>
  </si>
  <si>
    <t>Lepingupoolte rekvisiidid</t>
  </si>
  <si>
    <t>AS GoBus</t>
  </si>
  <si>
    <t>Telefon 6310280</t>
  </si>
  <si>
    <t>andrei.mandla@go.ee</t>
  </si>
  <si>
    <t>SÄRGLA KÜLA</t>
  </si>
  <si>
    <t>Peipsiääre vald</t>
  </si>
  <si>
    <t>REINU KÜLA 1</t>
  </si>
  <si>
    <t>Tartu vald</t>
  </si>
  <si>
    <t>REINU KÜLA 2</t>
  </si>
  <si>
    <t>PUIATU</t>
  </si>
  <si>
    <t>NIGULA ALAJAAM</t>
  </si>
  <si>
    <t>JÕUSA</t>
  </si>
  <si>
    <t>LILU</t>
  </si>
  <si>
    <t>PATASTE</t>
  </si>
  <si>
    <t>PARI TALU</t>
  </si>
  <si>
    <t>TÖÖKODA</t>
  </si>
  <si>
    <t>UHMARDU</t>
  </si>
  <si>
    <t>MAARJA-MAGDALEENA RAHVAMAJA</t>
  </si>
  <si>
    <t>MAARJA-MAGDALEENA PÕHIKOOL</t>
  </si>
  <si>
    <t>MAARJA-MAGDALEENA</t>
  </si>
  <si>
    <t>Tartu Vallavalitsus</t>
  </si>
  <si>
    <t>Telefon 510 6363</t>
  </si>
  <si>
    <t>tartuvald@tartuvald.ee</t>
  </si>
  <si>
    <t>ERIOTSTARBELINE ÕPILASTEVEO LIIN</t>
  </si>
  <si>
    <t>POE</t>
  </si>
  <si>
    <r>
      <rPr>
        <b/>
        <sz val="10"/>
        <rFont val="Arial"/>
        <family val="2"/>
        <charset val="186"/>
      </rPr>
      <t>Liini teenindab</t>
    </r>
    <r>
      <rPr>
        <sz val="10"/>
        <rFont val="Arial"/>
        <family val="2"/>
        <charset val="186"/>
      </rPr>
      <t xml:space="preserve"> AS GoBus</t>
    </r>
  </si>
  <si>
    <r>
      <rPr>
        <b/>
        <sz val="10"/>
        <rFont val="Arial"/>
        <family val="2"/>
        <charset val="186"/>
      </rPr>
      <t>Liiklus toimub</t>
    </r>
    <r>
      <rPr>
        <sz val="10"/>
        <rFont val="Arial"/>
        <family val="2"/>
        <charset val="186"/>
      </rPr>
      <t xml:space="preserve">  koolipäevadel</t>
    </r>
  </si>
  <si>
    <r>
      <rPr>
        <b/>
        <sz val="10"/>
        <rFont val="Arial"/>
        <family val="2"/>
        <charset val="186"/>
      </rPr>
      <t>Liini teenindab</t>
    </r>
    <r>
      <rPr>
        <sz val="10"/>
        <rFont val="Arial"/>
        <family val="2"/>
        <charset val="186"/>
      </rPr>
      <t xml:space="preserve">  AS GoBus</t>
    </r>
  </si>
  <si>
    <t>60512 Tartumaa</t>
  </si>
  <si>
    <t xml:space="preserve">Ringtee 25, Tartu linn, Tartu linn </t>
  </si>
  <si>
    <t>50105 Tartumaa</t>
  </si>
  <si>
    <t>E - N</t>
  </si>
  <si>
    <t>Lisa nr 1</t>
  </si>
  <si>
    <t>Jarno Laur</t>
  </si>
  <si>
    <t>Vallavanem</t>
  </si>
  <si>
    <t>/allkirjastatud digitaalselt/</t>
  </si>
  <si>
    <t>Andrei Mändla</t>
  </si>
  <si>
    <t>Juhatuse liige</t>
  </si>
  <si>
    <t>REEDEL</t>
  </si>
  <si>
    <t>Registrikood 75006486</t>
  </si>
  <si>
    <t>Haava tn 6, Kõrveküla, Tartu vald</t>
  </si>
  <si>
    <t>Registrikood 10085032</t>
  </si>
  <si>
    <t>Tellija</t>
  </si>
  <si>
    <t>Vedaja</t>
  </si>
  <si>
    <t>SÕITJATE ERIOTSTARBELISE LIINIVEO AVALIKU TEENINDAMISE LEPING nr 2023_12-2/235-1</t>
  </si>
  <si>
    <t>sõlmitud 18.08.2023 Tartu Vallavalitsuse ja AS-i GoBus vahel (kehtiv 01.09.2023-25.06.2025)</t>
  </si>
  <si>
    <t>Särgla küla - Nigula alajaam - Lilu - Pataste - Uhmardu - Maarja-Magdaleena PK</t>
  </si>
  <si>
    <r>
      <rPr>
        <b/>
        <sz val="10"/>
        <rFont val="Arial"/>
        <family val="2"/>
        <charset val="186"/>
      </rPr>
      <t>Liiklus toimub</t>
    </r>
    <r>
      <rPr>
        <sz val="10"/>
        <rFont val="Arial"/>
        <family val="2"/>
        <charset val="186"/>
      </rPr>
      <t xml:space="preserve">  koolipäevadel ESMASPÄEVAST REEDENI</t>
    </r>
  </si>
  <si>
    <t>Maarja-Magdaleena PK - Uhmardu - Pataste - Särgla küla - Lilu - Maarja-Magdaleena</t>
  </si>
  <si>
    <r>
      <rPr>
        <b/>
        <sz val="10"/>
        <rFont val="Arial"/>
        <family val="2"/>
        <charset val="186"/>
      </rPr>
      <t>Kehtib alates</t>
    </r>
    <r>
      <rPr>
        <sz val="10"/>
        <rFont val="Arial"/>
        <family val="2"/>
        <charset val="186"/>
      </rPr>
      <t xml:space="preserve"> 01.10.2024</t>
    </r>
  </si>
  <si>
    <r>
      <rPr>
        <b/>
        <sz val="10"/>
        <rFont val="Arial"/>
        <family val="2"/>
        <charset val="186"/>
      </rPr>
      <t>Kehtib alates</t>
    </r>
    <r>
      <rPr>
        <sz val="10"/>
        <rFont val="Arial"/>
        <family val="2"/>
        <charset val="186"/>
      </rPr>
      <t xml:space="preserve">  01.10.2024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</si>
</sst>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20" fontId="0" fillId="0" borderId="0" xfId="0" applyNumberFormat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7" fillId="0" borderId="1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20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artuvald@tartuvald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artuvald@tartuvald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47"/>
  <sheetViews>
    <sheetView topLeftCell="A6" workbookViewId="0">
      <selection activeCell="K40" sqref="K40"/>
    </sheetView>
  </sheetViews>
  <sheetFormatPr defaultRowHeight="13.2" x14ac:dyDescent="0.25"/>
  <cols>
    <col min="1" max="1" width="8.77734375" style="1" customWidth="1"/>
    <col min="2" max="2" width="10" style="1" customWidth="1"/>
    <col min="3" max="3" width="7.109375" style="1" customWidth="1"/>
    <col min="4" max="4" width="8.5546875" style="1" customWidth="1"/>
    <col min="5" max="5" width="32.6640625" style="1" customWidth="1"/>
    <col min="6" max="6" width="27.109375" style="1" customWidth="1"/>
    <col min="7" max="7" width="8.33203125" style="1" customWidth="1"/>
    <col min="8" max="8" width="6.5546875" style="1" customWidth="1"/>
    <col min="9" max="9" width="7.6640625" style="2" customWidth="1"/>
    <col min="10" max="10" width="12.33203125" style="1" customWidth="1"/>
    <col min="11" max="16384" width="8.88671875" style="1"/>
  </cols>
  <sheetData>
    <row r="4" spans="2:9" ht="15" x14ac:dyDescent="0.25">
      <c r="B4" s="22" t="s">
        <v>29</v>
      </c>
      <c r="F4" s="36" t="s">
        <v>38</v>
      </c>
    </row>
    <row r="5" spans="2:9" ht="15.6" x14ac:dyDescent="0.25">
      <c r="B5" s="3" t="s">
        <v>52</v>
      </c>
      <c r="F5" s="2"/>
    </row>
    <row r="6" spans="2:9" ht="17.399999999999999" x14ac:dyDescent="0.25">
      <c r="B6" s="37" t="s">
        <v>0</v>
      </c>
      <c r="F6" s="2"/>
    </row>
    <row r="7" spans="2:9" x14ac:dyDescent="0.25">
      <c r="F7" s="4"/>
      <c r="I7" s="4"/>
    </row>
    <row r="8" spans="2:9" x14ac:dyDescent="0.25">
      <c r="B8" s="5" t="s">
        <v>55</v>
      </c>
      <c r="F8" s="4"/>
      <c r="I8" s="4"/>
    </row>
    <row r="9" spans="2:9" x14ac:dyDescent="0.25">
      <c r="B9" s="5" t="s">
        <v>53</v>
      </c>
      <c r="E9" s="6"/>
      <c r="F9" s="7"/>
      <c r="H9" s="6"/>
      <c r="I9" s="7"/>
    </row>
    <row r="10" spans="2:9" x14ac:dyDescent="0.25">
      <c r="B10" s="5" t="s">
        <v>31</v>
      </c>
      <c r="E10" s="6"/>
      <c r="F10" s="7"/>
      <c r="H10" s="6"/>
      <c r="I10" s="7"/>
    </row>
    <row r="12" spans="2:9" s="56" customFormat="1" ht="45" customHeight="1" thickBot="1" x14ac:dyDescent="0.3">
      <c r="B12" s="53" t="s">
        <v>1</v>
      </c>
      <c r="C12" s="53" t="s">
        <v>2</v>
      </c>
      <c r="D12" s="53" t="s">
        <v>3</v>
      </c>
      <c r="E12" s="54" t="s">
        <v>4</v>
      </c>
      <c r="F12" s="54" t="s">
        <v>5</v>
      </c>
      <c r="G12" s="55"/>
      <c r="H12" s="55"/>
      <c r="I12" s="55"/>
    </row>
    <row r="13" spans="2:9" ht="15" thickTop="1" x14ac:dyDescent="0.25">
      <c r="B13" s="23">
        <v>0.3298611111111111</v>
      </c>
      <c r="C13" s="49">
        <v>0</v>
      </c>
      <c r="D13" s="51">
        <v>0</v>
      </c>
      <c r="E13" s="9" t="s">
        <v>10</v>
      </c>
      <c r="F13" s="8" t="s">
        <v>11</v>
      </c>
      <c r="G13" s="7"/>
      <c r="H13" s="2"/>
    </row>
    <row r="14" spans="2:9" ht="14.4" x14ac:dyDescent="0.25">
      <c r="B14" s="23">
        <v>0.34027777777777779</v>
      </c>
      <c r="C14" s="50">
        <v>11.1</v>
      </c>
      <c r="D14" s="52">
        <v>11.1</v>
      </c>
      <c r="E14" s="9" t="s">
        <v>12</v>
      </c>
      <c r="F14" s="8" t="s">
        <v>13</v>
      </c>
      <c r="G14" s="7"/>
      <c r="H14" s="10"/>
    </row>
    <row r="15" spans="2:9" ht="14.4" x14ac:dyDescent="0.25">
      <c r="B15" s="23">
        <v>0.34166666666666667</v>
      </c>
      <c r="C15" s="50">
        <f>C14+D15</f>
        <v>11.7</v>
      </c>
      <c r="D15" s="52">
        <v>0.6</v>
      </c>
      <c r="E15" s="9" t="s">
        <v>14</v>
      </c>
      <c r="F15" s="8" t="s">
        <v>13</v>
      </c>
      <c r="G15" s="7"/>
      <c r="H15" s="10"/>
    </row>
    <row r="16" spans="2:9" ht="14.4" x14ac:dyDescent="0.25">
      <c r="B16" s="23">
        <v>0.34375</v>
      </c>
      <c r="C16" s="50">
        <f t="shared" ref="C16:C26" si="0">C15+D16</f>
        <v>13.399999999999999</v>
      </c>
      <c r="D16" s="52">
        <v>1.7</v>
      </c>
      <c r="E16" s="11" t="s">
        <v>15</v>
      </c>
      <c r="F16" s="8" t="s">
        <v>13</v>
      </c>
      <c r="G16" s="7"/>
      <c r="H16" s="10"/>
    </row>
    <row r="17" spans="2:8" s="2" customFormat="1" ht="14.4" x14ac:dyDescent="0.25">
      <c r="B17" s="23">
        <v>0.34722222222222221</v>
      </c>
      <c r="C17" s="50">
        <f t="shared" si="0"/>
        <v>17.399999999999999</v>
      </c>
      <c r="D17" s="52">
        <v>4</v>
      </c>
      <c r="E17" s="11" t="s">
        <v>16</v>
      </c>
      <c r="F17" s="8" t="s">
        <v>13</v>
      </c>
      <c r="G17" s="7"/>
      <c r="H17" s="10"/>
    </row>
    <row r="18" spans="2:8" s="2" customFormat="1" ht="14.4" x14ac:dyDescent="0.25">
      <c r="B18" s="23">
        <v>0.34930555555555554</v>
      </c>
      <c r="C18" s="50">
        <f t="shared" si="0"/>
        <v>19</v>
      </c>
      <c r="D18" s="52">
        <v>1.6</v>
      </c>
      <c r="E18" s="11" t="s">
        <v>30</v>
      </c>
      <c r="F18" s="8" t="s">
        <v>13</v>
      </c>
      <c r="G18" s="7"/>
      <c r="H18" s="10"/>
    </row>
    <row r="19" spans="2:8" s="2" customFormat="1" ht="14.4" x14ac:dyDescent="0.25">
      <c r="B19" s="24">
        <v>0.35069444444444442</v>
      </c>
      <c r="C19" s="50">
        <f t="shared" si="0"/>
        <v>21.8</v>
      </c>
      <c r="D19" s="52">
        <v>2.8</v>
      </c>
      <c r="E19" s="11" t="s">
        <v>17</v>
      </c>
      <c r="F19" s="8" t="s">
        <v>13</v>
      </c>
      <c r="G19" s="7"/>
      <c r="H19" s="10"/>
    </row>
    <row r="20" spans="2:8" s="2" customFormat="1" ht="14.4" x14ac:dyDescent="0.25">
      <c r="B20" s="24">
        <v>0.35416666666666669</v>
      </c>
      <c r="C20" s="50">
        <f t="shared" si="0"/>
        <v>25.6</v>
      </c>
      <c r="D20" s="52">
        <v>3.8</v>
      </c>
      <c r="E20" s="11" t="s">
        <v>18</v>
      </c>
      <c r="F20" s="8" t="s">
        <v>13</v>
      </c>
      <c r="G20" s="7"/>
      <c r="H20" s="10"/>
    </row>
    <row r="21" spans="2:8" s="2" customFormat="1" ht="14.4" x14ac:dyDescent="0.25">
      <c r="B21" s="24">
        <v>0.35833333333333334</v>
      </c>
      <c r="C21" s="50">
        <f t="shared" si="0"/>
        <v>27.6</v>
      </c>
      <c r="D21" s="52">
        <v>2</v>
      </c>
      <c r="E21" s="11" t="s">
        <v>19</v>
      </c>
      <c r="F21" s="8" t="s">
        <v>13</v>
      </c>
      <c r="G21" s="1"/>
      <c r="H21" s="10"/>
    </row>
    <row r="22" spans="2:8" s="2" customFormat="1" ht="14.4" x14ac:dyDescent="0.25">
      <c r="B22" s="24">
        <v>0.36041666666666666</v>
      </c>
      <c r="C22" s="50">
        <f t="shared" si="0"/>
        <v>29.700000000000003</v>
      </c>
      <c r="D22" s="52">
        <v>2.1</v>
      </c>
      <c r="E22" s="11" t="s">
        <v>20</v>
      </c>
      <c r="F22" s="8" t="s">
        <v>13</v>
      </c>
      <c r="G22" s="1"/>
      <c r="H22" s="10"/>
    </row>
    <row r="23" spans="2:8" s="2" customFormat="1" ht="14.4" x14ac:dyDescent="0.25">
      <c r="B23" s="24">
        <v>0.36388888888888887</v>
      </c>
      <c r="C23" s="50">
        <f t="shared" si="0"/>
        <v>33.300000000000004</v>
      </c>
      <c r="D23" s="52">
        <v>3.6</v>
      </c>
      <c r="E23" s="11" t="s">
        <v>21</v>
      </c>
      <c r="F23" s="12" t="s">
        <v>13</v>
      </c>
      <c r="G23" s="1"/>
      <c r="H23" s="10"/>
    </row>
    <row r="24" spans="2:8" s="2" customFormat="1" ht="14.4" x14ac:dyDescent="0.25">
      <c r="B24" s="24">
        <v>0.36666666666666664</v>
      </c>
      <c r="C24" s="50">
        <f t="shared" si="0"/>
        <v>36.1</v>
      </c>
      <c r="D24" s="52">
        <v>2.8</v>
      </c>
      <c r="E24" s="11" t="s">
        <v>22</v>
      </c>
      <c r="F24" s="12" t="s">
        <v>13</v>
      </c>
      <c r="G24" s="1"/>
      <c r="H24" s="10"/>
    </row>
    <row r="25" spans="2:8" s="2" customFormat="1" ht="14.4" x14ac:dyDescent="0.25">
      <c r="B25" s="24">
        <v>0.36875000000000002</v>
      </c>
      <c r="C25" s="50">
        <f t="shared" si="0"/>
        <v>38.1</v>
      </c>
      <c r="D25" s="52">
        <v>2</v>
      </c>
      <c r="E25" s="11" t="s">
        <v>23</v>
      </c>
      <c r="F25" s="12" t="s">
        <v>13</v>
      </c>
      <c r="G25" s="1"/>
      <c r="H25" s="10"/>
    </row>
    <row r="26" spans="2:8" s="2" customFormat="1" ht="14.4" x14ac:dyDescent="0.25">
      <c r="B26" s="24">
        <v>0.37013888888888891</v>
      </c>
      <c r="C26" s="50">
        <f t="shared" si="0"/>
        <v>39.1</v>
      </c>
      <c r="D26" s="52">
        <v>1</v>
      </c>
      <c r="E26" s="11" t="s">
        <v>24</v>
      </c>
      <c r="F26" s="12" t="s">
        <v>13</v>
      </c>
      <c r="G26" s="1"/>
      <c r="H26" s="10"/>
    </row>
    <row r="27" spans="2:8" s="2" customFormat="1" ht="14.4" x14ac:dyDescent="0.25">
      <c r="B27" s="13"/>
      <c r="C27" s="14"/>
      <c r="D27" s="15"/>
      <c r="E27" s="16"/>
      <c r="F27" s="13"/>
      <c r="G27" s="1"/>
      <c r="H27" s="7"/>
    </row>
    <row r="28" spans="2:8" s="2" customFormat="1" ht="14.4" x14ac:dyDescent="0.25">
      <c r="B28" s="13"/>
      <c r="C28" s="14"/>
      <c r="D28" s="15"/>
      <c r="E28" s="16"/>
      <c r="F28" s="13"/>
      <c r="G28" s="1"/>
      <c r="H28" s="7"/>
    </row>
    <row r="29" spans="2:8" s="2" customFormat="1" ht="14.4" x14ac:dyDescent="0.25">
      <c r="C29" s="14"/>
      <c r="D29" s="13"/>
      <c r="E29" s="16"/>
      <c r="F29" s="13"/>
      <c r="G29" s="1"/>
      <c r="H29" s="7"/>
    </row>
    <row r="30" spans="2:8" s="2" customFormat="1" ht="14.4" x14ac:dyDescent="0.25">
      <c r="B30" s="35" t="s">
        <v>50</v>
      </c>
      <c r="C30" s="14"/>
      <c r="D30" s="15"/>
      <c r="E30" s="16"/>
      <c r="F30" s="13"/>
      <c r="G30" s="1"/>
      <c r="H30" s="7"/>
    </row>
    <row r="31" spans="2:8" x14ac:dyDescent="0.25">
      <c r="B31" s="32" t="s">
        <v>51</v>
      </c>
    </row>
    <row r="33" spans="2:9" x14ac:dyDescent="0.25">
      <c r="B33" s="18" t="s">
        <v>6</v>
      </c>
    </row>
    <row r="34" spans="2:9" s="2" customFormat="1" x14ac:dyDescent="0.25">
      <c r="B34" s="18"/>
      <c r="C34" s="19"/>
      <c r="D34" s="19"/>
      <c r="E34" s="1"/>
      <c r="F34" s="1"/>
      <c r="G34" s="1"/>
      <c r="H34" s="1"/>
    </row>
    <row r="35" spans="2:9" s="2" customFormat="1" x14ac:dyDescent="0.25">
      <c r="B35" s="18" t="s">
        <v>48</v>
      </c>
      <c r="C35" s="19"/>
      <c r="D35" s="19"/>
      <c r="E35" s="1"/>
      <c r="F35" s="25" t="s">
        <v>49</v>
      </c>
      <c r="G35" s="1"/>
      <c r="H35" s="1"/>
    </row>
    <row r="36" spans="2:9" s="2" customFormat="1" x14ac:dyDescent="0.25">
      <c r="B36" s="19"/>
      <c r="C36" s="19"/>
      <c r="D36" s="19"/>
      <c r="E36" s="1"/>
      <c r="F36" s="1"/>
      <c r="G36" s="1"/>
      <c r="H36" s="1"/>
    </row>
    <row r="37" spans="2:9" s="26" customFormat="1" x14ac:dyDescent="0.25">
      <c r="B37" s="25" t="s">
        <v>26</v>
      </c>
      <c r="C37" s="25"/>
      <c r="D37" s="25"/>
      <c r="E37" s="25"/>
      <c r="F37" s="25" t="s">
        <v>7</v>
      </c>
      <c r="G37" s="25"/>
      <c r="H37" s="25"/>
    </row>
    <row r="38" spans="2:9" s="2" customFormat="1" x14ac:dyDescent="0.25">
      <c r="B38" s="32" t="s">
        <v>46</v>
      </c>
      <c r="C38" s="1"/>
      <c r="D38" s="1"/>
      <c r="E38" s="1"/>
      <c r="F38" s="32" t="s">
        <v>35</v>
      </c>
      <c r="G38" s="1"/>
      <c r="H38" s="1"/>
    </row>
    <row r="39" spans="2:9" s="2" customFormat="1" x14ac:dyDescent="0.25">
      <c r="B39" s="1" t="s">
        <v>34</v>
      </c>
      <c r="C39" s="1"/>
      <c r="D39" s="1"/>
      <c r="E39" s="1"/>
      <c r="F39" s="32" t="s">
        <v>36</v>
      </c>
      <c r="G39" s="1"/>
      <c r="H39" s="1"/>
    </row>
    <row r="40" spans="2:9" x14ac:dyDescent="0.25">
      <c r="B40" s="32" t="s">
        <v>45</v>
      </c>
      <c r="F40" s="32" t="s">
        <v>47</v>
      </c>
    </row>
    <row r="41" spans="2:9" x14ac:dyDescent="0.25">
      <c r="B41" s="19" t="s">
        <v>27</v>
      </c>
      <c r="C41" s="19"/>
      <c r="F41" s="1" t="s">
        <v>8</v>
      </c>
    </row>
    <row r="42" spans="2:9" x14ac:dyDescent="0.25">
      <c r="B42" s="20" t="s">
        <v>28</v>
      </c>
      <c r="F42" s="20" t="s">
        <v>9</v>
      </c>
    </row>
    <row r="43" spans="2:9" x14ac:dyDescent="0.25">
      <c r="B43" s="2"/>
    </row>
    <row r="44" spans="2:9" x14ac:dyDescent="0.25">
      <c r="B44" s="35" t="s">
        <v>39</v>
      </c>
      <c r="F44" s="35" t="s">
        <v>42</v>
      </c>
      <c r="G44" s="35"/>
      <c r="I44" s="1"/>
    </row>
    <row r="45" spans="2:9" x14ac:dyDescent="0.25">
      <c r="B45" s="35" t="s">
        <v>40</v>
      </c>
      <c r="F45" s="35" t="s">
        <v>43</v>
      </c>
      <c r="G45" s="35"/>
      <c r="I45" s="1"/>
    </row>
    <row r="46" spans="2:9" x14ac:dyDescent="0.25">
      <c r="I46" s="1"/>
    </row>
    <row r="47" spans="2:9" x14ac:dyDescent="0.25">
      <c r="B47" s="35" t="s">
        <v>41</v>
      </c>
      <c r="F47" s="35" t="s">
        <v>41</v>
      </c>
      <c r="G47" s="35"/>
      <c r="I47" s="1"/>
    </row>
  </sheetData>
  <hyperlinks>
    <hyperlink ref="B42" r:id="rId1" xr:uid="{FBAC73EB-703E-41CE-8C19-191565B2EF6E}"/>
    <hyperlink ref="F42" r:id="rId2" xr:uid="{00000000-0004-0000-0000-000000000000}"/>
  </hyperlinks>
  <printOptions horizontalCentered="1" verticalCentered="1"/>
  <pageMargins left="0.19685039370078741" right="0.19685039370078741" top="0.35433070866141736" bottom="0.3937007874015748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17B3-51B0-4D9D-9CC9-9474CF05FA4B}">
  <dimension ref="B4:P50"/>
  <sheetViews>
    <sheetView tabSelected="1" topLeftCell="A18" workbookViewId="0">
      <selection activeCell="B4" sqref="B4:G50"/>
    </sheetView>
  </sheetViews>
  <sheetFormatPr defaultRowHeight="13.2" x14ac:dyDescent="0.25"/>
  <cols>
    <col min="1" max="1" width="8.88671875" style="1"/>
    <col min="2" max="2" width="8.77734375" style="1" customWidth="1"/>
    <col min="3" max="3" width="9.109375" style="1" customWidth="1"/>
    <col min="4" max="4" width="6.44140625" style="1" customWidth="1"/>
    <col min="5" max="5" width="8.33203125" style="1" customWidth="1"/>
    <col min="6" max="6" width="30.5546875" style="1" customWidth="1"/>
    <col min="7" max="7" width="26.88671875" style="1" customWidth="1"/>
    <col min="8" max="14" width="8.88671875" style="1"/>
    <col min="15" max="15" width="23.109375" style="1" customWidth="1"/>
    <col min="16" max="16384" width="8.88671875" style="1"/>
  </cols>
  <sheetData>
    <row r="4" spans="2:16" s="22" customFormat="1" ht="15" x14ac:dyDescent="0.25">
      <c r="B4" s="22" t="s">
        <v>29</v>
      </c>
      <c r="G4" s="36" t="s">
        <v>38</v>
      </c>
    </row>
    <row r="5" spans="2:16" ht="15.6" x14ac:dyDescent="0.25">
      <c r="B5" s="3" t="s">
        <v>54</v>
      </c>
      <c r="C5" s="3"/>
    </row>
    <row r="6" spans="2:16" ht="17.399999999999999" x14ac:dyDescent="0.25">
      <c r="B6" s="37" t="s">
        <v>0</v>
      </c>
      <c r="C6" s="22"/>
      <c r="G6" s="36"/>
    </row>
    <row r="8" spans="2:16" x14ac:dyDescent="0.25">
      <c r="B8" s="5" t="s">
        <v>56</v>
      </c>
      <c r="C8" s="5"/>
    </row>
    <row r="9" spans="2:16" x14ac:dyDescent="0.25">
      <c r="B9" s="5" t="s">
        <v>32</v>
      </c>
      <c r="C9" s="5"/>
    </row>
    <row r="10" spans="2:16" x14ac:dyDescent="0.25">
      <c r="B10" s="5" t="s">
        <v>33</v>
      </c>
      <c r="C10" s="5"/>
    </row>
    <row r="11" spans="2:16" x14ac:dyDescent="0.25">
      <c r="B11" s="5"/>
      <c r="C11" s="5"/>
    </row>
    <row r="12" spans="2:16" s="21" customFormat="1" ht="13.8" x14ac:dyDescent="0.25">
      <c r="B12" s="40" t="s">
        <v>37</v>
      </c>
      <c r="C12" s="40" t="s">
        <v>44</v>
      </c>
    </row>
    <row r="13" spans="2:16" s="44" customFormat="1" ht="41.4" x14ac:dyDescent="0.25">
      <c r="B13" s="41" t="s">
        <v>1</v>
      </c>
      <c r="C13" s="41" t="s">
        <v>1</v>
      </c>
      <c r="D13" s="41" t="s">
        <v>2</v>
      </c>
      <c r="E13" s="41" t="s">
        <v>3</v>
      </c>
      <c r="F13" s="42" t="s">
        <v>4</v>
      </c>
      <c r="G13" s="43" t="s">
        <v>5</v>
      </c>
      <c r="L13" s="45"/>
      <c r="M13" s="46"/>
      <c r="N13" s="47"/>
      <c r="O13" s="48"/>
      <c r="P13" s="45"/>
    </row>
    <row r="14" spans="2:16" ht="14.4" x14ac:dyDescent="0.25">
      <c r="B14" s="33">
        <v>0.64583333333333337</v>
      </c>
      <c r="C14" s="33">
        <v>0.60416666666666663</v>
      </c>
      <c r="D14" s="31">
        <v>0</v>
      </c>
      <c r="E14" s="34">
        <v>0</v>
      </c>
      <c r="F14" s="38" t="s">
        <v>24</v>
      </c>
      <c r="G14" s="8" t="s">
        <v>13</v>
      </c>
      <c r="L14" s="13"/>
      <c r="M14" s="27"/>
      <c r="N14" s="28"/>
      <c r="O14" s="29"/>
      <c r="P14" s="13"/>
    </row>
    <row r="15" spans="2:16" ht="14.4" x14ac:dyDescent="0.25">
      <c r="B15" s="33">
        <v>0.64722222222222225</v>
      </c>
      <c r="C15" s="33">
        <v>0.60555555555555551</v>
      </c>
      <c r="D15" s="31">
        <v>1</v>
      </c>
      <c r="E15" s="30">
        <v>1</v>
      </c>
      <c r="F15" s="38" t="s">
        <v>23</v>
      </c>
      <c r="G15" s="8" t="s">
        <v>13</v>
      </c>
      <c r="L15" s="13"/>
      <c r="M15" s="14"/>
      <c r="N15" s="15"/>
      <c r="O15" s="29"/>
      <c r="P15" s="13"/>
    </row>
    <row r="16" spans="2:16" ht="14.4" x14ac:dyDescent="0.25">
      <c r="B16" s="33">
        <v>0.64930555555555558</v>
      </c>
      <c r="C16" s="33">
        <v>0.60763888888888895</v>
      </c>
      <c r="D16" s="31">
        <f>D15+E16</f>
        <v>3</v>
      </c>
      <c r="E16" s="30">
        <v>2</v>
      </c>
      <c r="F16" s="38" t="s">
        <v>22</v>
      </c>
      <c r="G16" s="8" t="s">
        <v>13</v>
      </c>
      <c r="L16" s="13"/>
      <c r="M16" s="14"/>
      <c r="N16" s="15"/>
      <c r="O16" s="29"/>
      <c r="P16" s="13"/>
    </row>
    <row r="17" spans="2:16" ht="14.4" x14ac:dyDescent="0.25">
      <c r="B17" s="33">
        <v>0.65208333333333335</v>
      </c>
      <c r="C17" s="33">
        <v>0.61041666666666672</v>
      </c>
      <c r="D17" s="31">
        <f t="shared" ref="D17:D28" si="0">D16+E17</f>
        <v>5.8</v>
      </c>
      <c r="E17" s="30">
        <v>2.8</v>
      </c>
      <c r="F17" s="38" t="s">
        <v>21</v>
      </c>
      <c r="G17" s="8" t="s">
        <v>13</v>
      </c>
      <c r="L17" s="13"/>
      <c r="M17" s="14"/>
      <c r="N17" s="15"/>
      <c r="O17" s="16"/>
      <c r="P17" s="13"/>
    </row>
    <row r="18" spans="2:16" ht="14.4" x14ac:dyDescent="0.25">
      <c r="B18" s="33">
        <v>0.65555555555555556</v>
      </c>
      <c r="C18" s="33">
        <v>0.61388888888888882</v>
      </c>
      <c r="D18" s="31">
        <f t="shared" si="0"/>
        <v>9.4</v>
      </c>
      <c r="E18" s="30">
        <v>3.6</v>
      </c>
      <c r="F18" s="38" t="s">
        <v>20</v>
      </c>
      <c r="G18" s="8" t="s">
        <v>13</v>
      </c>
      <c r="L18" s="13"/>
      <c r="M18" s="14"/>
      <c r="N18" s="15"/>
      <c r="O18" s="16"/>
      <c r="P18" s="13"/>
    </row>
    <row r="19" spans="2:16" ht="14.4" x14ac:dyDescent="0.25">
      <c r="B19" s="33">
        <v>0.65763888888888888</v>
      </c>
      <c r="C19" s="33">
        <v>0.61597222222222225</v>
      </c>
      <c r="D19" s="31">
        <f t="shared" si="0"/>
        <v>11.5</v>
      </c>
      <c r="E19" s="30">
        <v>2.1</v>
      </c>
      <c r="F19" s="38" t="s">
        <v>19</v>
      </c>
      <c r="G19" s="8" t="s">
        <v>13</v>
      </c>
      <c r="L19" s="13"/>
      <c r="M19" s="14"/>
      <c r="N19" s="15"/>
      <c r="O19" s="16"/>
      <c r="P19" s="13"/>
    </row>
    <row r="20" spans="2:16" ht="14.4" x14ac:dyDescent="0.25">
      <c r="B20" s="33">
        <v>0.67013888888888884</v>
      </c>
      <c r="C20" s="33">
        <v>0.62847222222222221</v>
      </c>
      <c r="D20" s="31">
        <f t="shared" si="0"/>
        <v>22.6</v>
      </c>
      <c r="E20" s="30">
        <v>11.1</v>
      </c>
      <c r="F20" s="39" t="s">
        <v>10</v>
      </c>
      <c r="G20" s="8" t="s">
        <v>11</v>
      </c>
      <c r="L20" s="13"/>
      <c r="M20" s="14"/>
      <c r="N20" s="15"/>
      <c r="O20" s="16"/>
      <c r="P20" s="13"/>
    </row>
    <row r="21" spans="2:16" ht="14.4" x14ac:dyDescent="0.25">
      <c r="B21" s="33">
        <v>0.68055555555555558</v>
      </c>
      <c r="C21" s="33">
        <v>0.63888888888888895</v>
      </c>
      <c r="D21" s="31">
        <f t="shared" si="0"/>
        <v>33.900000000000006</v>
      </c>
      <c r="E21" s="30">
        <v>11.3</v>
      </c>
      <c r="F21" s="39" t="s">
        <v>12</v>
      </c>
      <c r="G21" s="8" t="s">
        <v>13</v>
      </c>
      <c r="L21" s="13"/>
      <c r="M21" s="14"/>
      <c r="N21" s="15"/>
      <c r="O21" s="16"/>
      <c r="P21" s="13"/>
    </row>
    <row r="22" spans="2:16" ht="14.4" x14ac:dyDescent="0.25">
      <c r="B22" s="33">
        <v>0.68194444444444446</v>
      </c>
      <c r="C22" s="33">
        <v>0.64027777777777783</v>
      </c>
      <c r="D22" s="31">
        <f t="shared" si="0"/>
        <v>34.500000000000007</v>
      </c>
      <c r="E22" s="30">
        <v>0.6</v>
      </c>
      <c r="F22" s="39" t="s">
        <v>14</v>
      </c>
      <c r="G22" s="8" t="s">
        <v>13</v>
      </c>
      <c r="L22" s="13"/>
      <c r="M22" s="14"/>
      <c r="N22" s="15"/>
      <c r="O22" s="16"/>
      <c r="P22" s="13"/>
    </row>
    <row r="23" spans="2:16" ht="14.4" x14ac:dyDescent="0.25">
      <c r="B23" s="33">
        <v>0.68402777777777779</v>
      </c>
      <c r="C23" s="33">
        <v>0.64236111111111105</v>
      </c>
      <c r="D23" s="31">
        <f t="shared" si="0"/>
        <v>36.20000000000001</v>
      </c>
      <c r="E23" s="30">
        <v>1.7</v>
      </c>
      <c r="F23" s="38" t="s">
        <v>15</v>
      </c>
      <c r="G23" s="8" t="s">
        <v>13</v>
      </c>
      <c r="L23" s="13"/>
      <c r="M23" s="14"/>
      <c r="N23" s="15"/>
      <c r="O23" s="16"/>
      <c r="P23" s="13"/>
    </row>
    <row r="24" spans="2:16" ht="14.4" x14ac:dyDescent="0.25">
      <c r="B24" s="33">
        <v>0.6875</v>
      </c>
      <c r="C24" s="33">
        <v>0.64583333333333337</v>
      </c>
      <c r="D24" s="31">
        <f t="shared" si="0"/>
        <v>40.20000000000001</v>
      </c>
      <c r="E24" s="30">
        <v>4</v>
      </c>
      <c r="F24" s="38" t="s">
        <v>16</v>
      </c>
      <c r="G24" s="8" t="s">
        <v>13</v>
      </c>
      <c r="L24" s="13"/>
      <c r="M24" s="14"/>
      <c r="N24" s="15"/>
      <c r="O24" s="16"/>
      <c r="P24" s="13"/>
    </row>
    <row r="25" spans="2:16" ht="14.4" x14ac:dyDescent="0.25">
      <c r="B25" s="33">
        <v>0.68958333333333333</v>
      </c>
      <c r="C25" s="33">
        <v>0.6479166666666667</v>
      </c>
      <c r="D25" s="31">
        <f t="shared" si="0"/>
        <v>41.800000000000011</v>
      </c>
      <c r="E25" s="30">
        <v>1.6</v>
      </c>
      <c r="F25" s="38" t="s">
        <v>30</v>
      </c>
      <c r="G25" s="8" t="s">
        <v>13</v>
      </c>
      <c r="L25" s="13"/>
      <c r="M25" s="14"/>
      <c r="N25" s="15"/>
      <c r="O25" s="16"/>
      <c r="P25" s="13"/>
    </row>
    <row r="26" spans="2:16" ht="14.4" x14ac:dyDescent="0.25">
      <c r="B26" s="33">
        <v>0.69097222222222221</v>
      </c>
      <c r="C26" s="33">
        <v>0.64930555555555558</v>
      </c>
      <c r="D26" s="31">
        <f t="shared" si="0"/>
        <v>44.600000000000009</v>
      </c>
      <c r="E26" s="30">
        <v>2.8</v>
      </c>
      <c r="F26" s="38" t="s">
        <v>17</v>
      </c>
      <c r="G26" s="8" t="s">
        <v>13</v>
      </c>
      <c r="L26" s="13"/>
      <c r="M26" s="14"/>
      <c r="N26" s="15"/>
      <c r="O26" s="16"/>
      <c r="P26" s="13"/>
    </row>
    <row r="27" spans="2:16" ht="14.4" x14ac:dyDescent="0.25">
      <c r="B27" s="33">
        <v>0.69444444444444442</v>
      </c>
      <c r="C27" s="33">
        <v>0.65277777777777779</v>
      </c>
      <c r="D27" s="31">
        <f t="shared" si="0"/>
        <v>48.400000000000006</v>
      </c>
      <c r="E27" s="30">
        <v>3.8</v>
      </c>
      <c r="F27" s="38" t="s">
        <v>18</v>
      </c>
      <c r="G27" s="8" t="s">
        <v>13</v>
      </c>
      <c r="L27" s="13"/>
      <c r="M27" s="14"/>
      <c r="N27" s="15"/>
      <c r="O27" s="16"/>
      <c r="P27" s="13"/>
    </row>
    <row r="28" spans="2:16" ht="14.4" x14ac:dyDescent="0.25">
      <c r="B28" s="24">
        <v>0.69652777777777775</v>
      </c>
      <c r="C28" s="24">
        <v>0.65486111111111112</v>
      </c>
      <c r="D28" s="31">
        <f t="shared" si="0"/>
        <v>54.900000000000006</v>
      </c>
      <c r="E28" s="30">
        <v>6.5</v>
      </c>
      <c r="F28" s="38" t="s">
        <v>25</v>
      </c>
      <c r="G28" s="8" t="s">
        <v>13</v>
      </c>
      <c r="L28" s="13"/>
      <c r="M28" s="14"/>
      <c r="N28" s="15"/>
      <c r="O28" s="16"/>
      <c r="P28" s="13"/>
    </row>
    <row r="29" spans="2:16" ht="14.4" x14ac:dyDescent="0.25">
      <c r="B29" s="13"/>
      <c r="C29" s="13"/>
      <c r="D29" s="14"/>
      <c r="E29" s="28"/>
      <c r="G29" s="13"/>
    </row>
    <row r="30" spans="2:16" ht="14.4" x14ac:dyDescent="0.25">
      <c r="B30" s="13"/>
      <c r="C30" s="13"/>
      <c r="D30" s="14"/>
      <c r="E30" s="28"/>
      <c r="G30" s="13"/>
    </row>
    <row r="32" spans="2:16" x14ac:dyDescent="0.25">
      <c r="B32" s="35" t="s">
        <v>50</v>
      </c>
      <c r="C32" s="17"/>
    </row>
    <row r="33" spans="2:7" x14ac:dyDescent="0.25">
      <c r="B33" s="32" t="s">
        <v>51</v>
      </c>
      <c r="C33" s="32"/>
      <c r="D33" s="2"/>
      <c r="E33" s="2"/>
    </row>
    <row r="36" spans="2:7" x14ac:dyDescent="0.25">
      <c r="B36" s="18" t="s">
        <v>6</v>
      </c>
      <c r="C36" s="18"/>
      <c r="D36" s="19"/>
      <c r="E36" s="19"/>
    </row>
    <row r="37" spans="2:7" x14ac:dyDescent="0.25">
      <c r="B37" s="18"/>
      <c r="C37" s="18"/>
      <c r="D37" s="19"/>
      <c r="E37" s="19"/>
    </row>
    <row r="38" spans="2:7" x14ac:dyDescent="0.25">
      <c r="B38" s="18" t="s">
        <v>48</v>
      </c>
      <c r="C38" s="18"/>
      <c r="D38" s="19"/>
      <c r="E38" s="19"/>
      <c r="G38" s="25" t="s">
        <v>49</v>
      </c>
    </row>
    <row r="39" spans="2:7" x14ac:dyDescent="0.25">
      <c r="B39" s="19"/>
      <c r="C39" s="19"/>
      <c r="D39" s="19"/>
      <c r="E39" s="19"/>
    </row>
    <row r="40" spans="2:7" s="25" customFormat="1" x14ac:dyDescent="0.25">
      <c r="B40" s="25" t="s">
        <v>26</v>
      </c>
      <c r="G40" s="25" t="s">
        <v>7</v>
      </c>
    </row>
    <row r="41" spans="2:7" x14ac:dyDescent="0.25">
      <c r="B41" s="32" t="s">
        <v>46</v>
      </c>
      <c r="C41" s="32"/>
      <c r="G41" s="32" t="s">
        <v>35</v>
      </c>
    </row>
    <row r="42" spans="2:7" x14ac:dyDescent="0.25">
      <c r="B42" s="1" t="s">
        <v>34</v>
      </c>
      <c r="G42" s="32" t="s">
        <v>36</v>
      </c>
    </row>
    <row r="43" spans="2:7" x14ac:dyDescent="0.25">
      <c r="B43" s="32" t="s">
        <v>45</v>
      </c>
      <c r="G43" s="32" t="s">
        <v>47</v>
      </c>
    </row>
    <row r="44" spans="2:7" x14ac:dyDescent="0.25">
      <c r="B44" s="19" t="s">
        <v>27</v>
      </c>
      <c r="C44" s="19"/>
      <c r="D44" s="19"/>
      <c r="G44" s="1" t="s">
        <v>8</v>
      </c>
    </row>
    <row r="45" spans="2:7" x14ac:dyDescent="0.25">
      <c r="B45" s="20" t="s">
        <v>28</v>
      </c>
      <c r="C45" s="20"/>
      <c r="G45" s="20" t="s">
        <v>9</v>
      </c>
    </row>
    <row r="46" spans="2:7" x14ac:dyDescent="0.25">
      <c r="B46" s="2"/>
      <c r="C46" s="2"/>
    </row>
    <row r="47" spans="2:7" x14ac:dyDescent="0.25">
      <c r="B47" s="35" t="s">
        <v>39</v>
      </c>
      <c r="G47" s="35" t="s">
        <v>42</v>
      </c>
    </row>
    <row r="48" spans="2:7" x14ac:dyDescent="0.25">
      <c r="B48" s="35" t="s">
        <v>40</v>
      </c>
      <c r="G48" s="35" t="s">
        <v>43</v>
      </c>
    </row>
    <row r="50" spans="2:7" x14ac:dyDescent="0.25">
      <c r="B50" s="35" t="s">
        <v>41</v>
      </c>
      <c r="G50" s="35" t="s">
        <v>41</v>
      </c>
    </row>
  </sheetData>
  <hyperlinks>
    <hyperlink ref="B45" r:id="rId1" xr:uid="{EE8A9665-6466-4A03-AC6B-3408D0365BBA}"/>
    <hyperlink ref="G45" r:id="rId2" xr:uid="{64804DAC-27B3-49D2-9B03-6488E04F5A07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HOMMIK</vt:lpstr>
      <vt:lpstr>ÕHTU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Ervin Nõmme</cp:lastModifiedBy>
  <cp:lastPrinted>2024-12-11T11:19:06Z</cp:lastPrinted>
  <dcterms:created xsi:type="dcterms:W3CDTF">2008-08-26T11:16:01Z</dcterms:created>
  <dcterms:modified xsi:type="dcterms:W3CDTF">2024-12-11T11:19:08Z</dcterms:modified>
</cp:coreProperties>
</file>